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filterPrivacy="1" autoCompressPictures="0"/>
  <bookViews>
    <workbookView xWindow="16280" yWindow="0" windowWidth="28800" windowHeight="18600"/>
  </bookViews>
  <sheets>
    <sheet name="Лист3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</calcChain>
</file>

<file path=xl/sharedStrings.xml><?xml version="1.0" encoding="utf-8"?>
<sst xmlns="http://schemas.openxmlformats.org/spreadsheetml/2006/main" count="109" uniqueCount="66">
  <si>
    <t>#</t>
  </si>
  <si>
    <t>რაოდენობა</t>
  </si>
  <si>
    <t>ტემპერატურის სენსორის (დაჩიკი) შეცვლა დეტალის გათვალისწინებით</t>
  </si>
  <si>
    <t>ზეთის წნევის სენსორის (დაჩიკი) შეცვლა (დეტალის გათვალისწინებით)</t>
  </si>
  <si>
    <t>საწვავის სისტემის სოლენოიდის შეცვლა (დეტალის გათვალისწინებით)</t>
  </si>
  <si>
    <t>საწვავის სისტემის სოლენოიდის შეკეთება</t>
  </si>
  <si>
    <t>ზეთის ფილტრის შეცვლა (დეტალის გათვალისწინებით)</t>
  </si>
  <si>
    <t>საჰაერო ფილტრის შეცვლა (დეტალის გათვალისწინებით)</t>
  </si>
  <si>
    <t>სტარტერის რელეს შეცვლა (დეტალის გათვალისწინებით)</t>
  </si>
  <si>
    <t>აკუმულატორების სატენის შეცვლა (დეტალის გათვალისწინებით)</t>
  </si>
  <si>
    <t>აკუმულატორების სატენის შეკეთება</t>
  </si>
  <si>
    <t>1 ლიტრი ზეთის (ნახევარსინთეთიკა) შეცვლა (მასალის გათვალისწინებით)</t>
  </si>
  <si>
    <t>1 ლიტრი</t>
  </si>
  <si>
    <t>1 ცალი</t>
  </si>
  <si>
    <t>1 ლიტრი ანტიფრიზის (კონცენტრატი) დამატება (მასალის გათვალისწინებით)</t>
  </si>
  <si>
    <t>ალტერნატორის დიოდების შეცვლა (დეტალის გათვალისწინებთ)</t>
  </si>
  <si>
    <t>გამაცხელებლის შეცვლა (დეტალის გათვალისწინებით)</t>
  </si>
  <si>
    <t>საწვავის სპეც. მილის შეცვლა (დეტალის გათვალისწინებით)</t>
  </si>
  <si>
    <t>გამათბობლის ტენის შეცვლა (დეტალის გათვალისწინებით)</t>
  </si>
  <si>
    <t>გამაცხელებლის ცხელი წყლის სპეც. მილის შეცვლა (დეტალის გათვალისწინებით)</t>
  </si>
  <si>
    <t>რადიატორის თავსახურის (ხუფი) შეცვლა (დეტალის გათვალისწინებით)</t>
  </si>
  <si>
    <t>ელ. სისტემის მოწესრიგება</t>
  </si>
  <si>
    <t>საწვავის სისტემის მოწესრიგება</t>
  </si>
  <si>
    <t>უკუსარქველის მონტაჟი (დეტალის გათვალისწინებით)</t>
  </si>
  <si>
    <t>საწვავის ხელის ტუმბოს შეცვლა (დეტალის გათვალისწინებით)</t>
  </si>
  <si>
    <t>ღვედის შეცვლა  (მასალის გათვალისწინებით)</t>
  </si>
  <si>
    <t>კარბურატორის გაწმენდა/რემონტი</t>
  </si>
  <si>
    <t>ავტომატ. ამომრთველის მონტაჟი (მასალის გათვალისწინებით)</t>
  </si>
  <si>
    <t>პროპელერის შეცვლა 150 კვა-მდე გენერატორზე (მასალის გათვალისწინებით)</t>
  </si>
  <si>
    <t>საწვავის ფილტრის შეცვლა (დეტალის გათვალისწინებით)</t>
  </si>
  <si>
    <t xml:space="preserve">მართვის ბლოკის შეკეთება </t>
  </si>
  <si>
    <t>კომუტატორის შეკეთება</t>
  </si>
  <si>
    <t>ATS-ის რემონტი/გადაწყობა</t>
  </si>
  <si>
    <t>ტურბინის ფილტრი შეცვლა (დეტალის გათვალისწინებით)</t>
  </si>
  <si>
    <t>ძრავის გალოვკის საფენის შეცვლა(მასალის გათვალისწინებით)</t>
  </si>
  <si>
    <t xml:space="preserve">გამშვების (სტარტერის) შეკეთება დიზელგენერატორზე </t>
  </si>
  <si>
    <t>ძრავის მთავარი ამყოლი კბილანას შეცვლა (დეტალის გათვალისწინებით)</t>
  </si>
  <si>
    <t>ტექნიკური დათვალიერება</t>
  </si>
  <si>
    <t>1ცალი</t>
  </si>
  <si>
    <t>სპიდ კონტროლერის შეცვლა (დეტალის გათვალისწინებით)</t>
  </si>
  <si>
    <t>გამათბობლის საცობის შეცვლა (დეტალის გათვალისწინებით)</t>
  </si>
  <si>
    <t>ელექტრომაგნიტური გამშვების შეცვლა (დეტალის გათვალისწინებით)</t>
  </si>
  <si>
    <t>მართვის პანელის შეცვლა (დეტალის გათვალისწინებით)</t>
  </si>
  <si>
    <t>გამშვების (სტარტერის) შეცვლა დიზელგენერატორზე (მასალის გათვალისწინებით)</t>
  </si>
  <si>
    <t>კომპიუტერული დიაგნოსტიკა</t>
  </si>
  <si>
    <t>მართვის პანელის პროგრამირება</t>
  </si>
  <si>
    <t>ძრავის დაშლა/დიაგნოსტიკა</t>
  </si>
  <si>
    <t>ძრავის აწყობა/კომპლექტაცია</t>
  </si>
  <si>
    <t>გამაგრილებელი სისტემის ტუმბოს შეცვლა (დეტალის გათვალისწინებით)</t>
  </si>
  <si>
    <t>გამაგრილებელი სისტემის ტუმბოს შეკეთება</t>
  </si>
  <si>
    <t>ჯამი:</t>
  </si>
  <si>
    <t>1 კმ</t>
  </si>
  <si>
    <t>დანართი 1</t>
  </si>
  <si>
    <t>პრეისკურანტი</t>
  </si>
  <si>
    <t>მომსახურების ერთეულის სავარაუდო ფასი (ლარი)</t>
  </si>
  <si>
    <t>მომსახურების ერთეულის  ფასი (ლარი)</t>
  </si>
  <si>
    <t>ETT-220Z</t>
  </si>
  <si>
    <t>GBS100ME</t>
  </si>
  <si>
    <t xml:space="preserve"> სავარაუდო გასაწევი მომსახურების ჩამონათვალი</t>
  </si>
  <si>
    <t>ARTon Pro 30kVA</t>
  </si>
  <si>
    <t>აკუმლატორის შეცვლა დეტალის გათვალისწინებით</t>
  </si>
  <si>
    <t xml:space="preserve"> სავარაუდო გასაწევი მომსახურების ჩამონათვალი  UPS</t>
  </si>
  <si>
    <t>პლატის შეცვლა დეტალის გათვალისწინებით</t>
  </si>
  <si>
    <t>ARTon Pro 40kVA</t>
  </si>
  <si>
    <t xml:space="preserve"> </t>
  </si>
  <si>
    <t>ტრანსპორტირება (ტრანსპორტირების ხარჯი თბილისიდან 50 კმ-ზე მეტი მანძილით დაშორებული ობიექტებისთვის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</si>
</sst>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cadNusx"/>
    </font>
    <font>
      <b/>
      <sz val="9"/>
      <color theme="1"/>
      <name val="Sylfaen"/>
      <family val="1"/>
      <charset val="204"/>
    </font>
    <font>
      <sz val="9"/>
      <color indexed="8"/>
      <name val="Calibri"/>
      <family val="2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1"/>
      <name val="AcadNusx"/>
    </font>
    <font>
      <b/>
      <sz val="10"/>
      <color theme="1"/>
      <name val="AcadNusx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0" xfId="1" applyFo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5" zoomScale="98" zoomScaleNormal="98" zoomScalePageLayoutView="98" workbookViewId="0">
      <selection activeCell="B70" sqref="B70"/>
    </sheetView>
  </sheetViews>
  <sheetFormatPr baseColWidth="10" defaultColWidth="8.83203125" defaultRowHeight="14" x14ac:dyDescent="0"/>
  <cols>
    <col min="1" max="1" width="4.5" customWidth="1"/>
    <col min="2" max="2" width="55.83203125" customWidth="1"/>
    <col min="3" max="3" width="14.6640625" customWidth="1"/>
    <col min="4" max="4" width="13" hidden="1" customWidth="1"/>
    <col min="5" max="5" width="15.1640625" customWidth="1"/>
    <col min="6" max="7" width="12.6640625" customWidth="1"/>
    <col min="8" max="8" width="30.5" customWidth="1"/>
    <col min="9" max="9" width="13.83203125" customWidth="1"/>
    <col min="10" max="10" width="11.83203125" customWidth="1"/>
  </cols>
  <sheetData>
    <row r="1" spans="1:10">
      <c r="A1" s="16" t="s">
        <v>52</v>
      </c>
      <c r="B1" s="16"/>
      <c r="C1" s="16"/>
      <c r="D1" s="16"/>
    </row>
    <row r="2" spans="1:10">
      <c r="A2" s="16"/>
      <c r="B2" s="16"/>
      <c r="C2" s="16"/>
      <c r="D2" s="16"/>
    </row>
    <row r="3" spans="1:10">
      <c r="A3" s="17"/>
      <c r="B3" s="17"/>
      <c r="C3" s="17"/>
      <c r="D3" s="17"/>
    </row>
    <row r="4" spans="1:10" ht="50.25" customHeight="1">
      <c r="A4" s="18" t="s">
        <v>53</v>
      </c>
      <c r="B4" s="18"/>
      <c r="C4" s="18"/>
      <c r="D4" s="18"/>
      <c r="E4" s="20" t="s">
        <v>55</v>
      </c>
      <c r="F4" s="20"/>
      <c r="I4" s="20" t="s">
        <v>55</v>
      </c>
      <c r="J4" s="20"/>
    </row>
    <row r="5" spans="1:10" ht="69.75" customHeight="1">
      <c r="A5" s="2" t="s">
        <v>0</v>
      </c>
      <c r="B5" s="3" t="s">
        <v>58</v>
      </c>
      <c r="C5" s="3" t="s">
        <v>1</v>
      </c>
      <c r="D5" s="4" t="s">
        <v>54</v>
      </c>
      <c r="E5" s="13" t="s">
        <v>56</v>
      </c>
      <c r="F5" s="13" t="s">
        <v>57</v>
      </c>
      <c r="G5" s="13"/>
      <c r="H5" s="13" t="s">
        <v>61</v>
      </c>
      <c r="I5" s="13" t="s">
        <v>59</v>
      </c>
      <c r="J5" s="13" t="s">
        <v>63</v>
      </c>
    </row>
    <row r="6" spans="1:10">
      <c r="A6" s="2">
        <v>1</v>
      </c>
      <c r="B6" s="3">
        <v>2</v>
      </c>
      <c r="C6" s="3">
        <v>3</v>
      </c>
      <c r="D6" s="3">
        <v>4</v>
      </c>
      <c r="E6" s="15"/>
      <c r="F6" s="15"/>
      <c r="H6" s="8" t="s">
        <v>37</v>
      </c>
    </row>
    <row r="7" spans="1:10" ht="22.5" customHeight="1">
      <c r="A7" s="1">
        <v>1</v>
      </c>
      <c r="B7" s="8" t="s">
        <v>37</v>
      </c>
      <c r="C7" s="5" t="s">
        <v>13</v>
      </c>
      <c r="D7" s="10">
        <v>78</v>
      </c>
      <c r="E7" s="15"/>
      <c r="F7" s="15"/>
      <c r="H7" s="8" t="s">
        <v>44</v>
      </c>
    </row>
    <row r="8" spans="1:10" ht="29.25" customHeight="1">
      <c r="A8" s="1">
        <f>A7+1</f>
        <v>2</v>
      </c>
      <c r="B8" s="8" t="s">
        <v>44</v>
      </c>
      <c r="C8" s="5" t="s">
        <v>13</v>
      </c>
      <c r="D8" s="10">
        <v>150</v>
      </c>
      <c r="E8" s="15"/>
      <c r="F8" s="15"/>
      <c r="H8" s="14" t="s">
        <v>62</v>
      </c>
    </row>
    <row r="9" spans="1:10" ht="33" customHeight="1">
      <c r="A9" s="1">
        <f t="shared" ref="A9:A52" si="0">A8+1</f>
        <v>3</v>
      </c>
      <c r="B9" s="8" t="s">
        <v>2</v>
      </c>
      <c r="C9" s="5" t="s">
        <v>13</v>
      </c>
      <c r="D9" s="10">
        <v>130</v>
      </c>
      <c r="E9" s="15"/>
      <c r="F9" s="15"/>
      <c r="H9" s="14" t="s">
        <v>60</v>
      </c>
      <c r="J9" t="s">
        <v>64</v>
      </c>
    </row>
    <row r="10" spans="1:10" ht="33" customHeight="1">
      <c r="A10" s="1">
        <f t="shared" si="0"/>
        <v>4</v>
      </c>
      <c r="B10" s="8" t="s">
        <v>3</v>
      </c>
      <c r="C10" s="5" t="s">
        <v>13</v>
      </c>
      <c r="D10" s="10">
        <v>230</v>
      </c>
      <c r="E10" s="15"/>
      <c r="F10" s="15"/>
    </row>
    <row r="11" spans="1:10" ht="33" customHeight="1">
      <c r="A11" s="1">
        <f t="shared" si="0"/>
        <v>5</v>
      </c>
      <c r="B11" s="8" t="s">
        <v>4</v>
      </c>
      <c r="C11" s="5" t="s">
        <v>13</v>
      </c>
      <c r="D11" s="10">
        <v>350</v>
      </c>
      <c r="E11" s="15"/>
      <c r="F11" s="15"/>
    </row>
    <row r="12" spans="1:10" ht="24" customHeight="1">
      <c r="A12" s="1">
        <f t="shared" si="0"/>
        <v>6</v>
      </c>
      <c r="B12" s="8" t="s">
        <v>5</v>
      </c>
      <c r="C12" s="5" t="s">
        <v>13</v>
      </c>
      <c r="D12" s="10">
        <v>75</v>
      </c>
      <c r="E12" s="15"/>
      <c r="F12" s="15"/>
    </row>
    <row r="13" spans="1:10" ht="24" customHeight="1">
      <c r="A13" s="1">
        <f t="shared" si="0"/>
        <v>7</v>
      </c>
      <c r="B13" s="8" t="s">
        <v>29</v>
      </c>
      <c r="C13" s="5" t="s">
        <v>13</v>
      </c>
      <c r="D13" s="10">
        <v>105</v>
      </c>
      <c r="E13" s="15"/>
      <c r="F13" s="15"/>
    </row>
    <row r="14" spans="1:10" ht="24" customHeight="1">
      <c r="A14" s="1">
        <f t="shared" si="0"/>
        <v>8</v>
      </c>
      <c r="B14" s="8" t="s">
        <v>6</v>
      </c>
      <c r="C14" s="5" t="s">
        <v>13</v>
      </c>
      <c r="D14" s="10">
        <v>105</v>
      </c>
      <c r="E14" s="15"/>
      <c r="F14" s="15"/>
    </row>
    <row r="15" spans="1:10" ht="15" customHeight="1">
      <c r="A15" s="1">
        <f t="shared" si="0"/>
        <v>9</v>
      </c>
      <c r="B15" s="7" t="s">
        <v>7</v>
      </c>
      <c r="C15" s="5" t="s">
        <v>13</v>
      </c>
      <c r="D15" s="10">
        <v>125</v>
      </c>
      <c r="E15" s="15"/>
      <c r="F15" s="15"/>
    </row>
    <row r="16" spans="1:10" ht="15" customHeight="1">
      <c r="A16" s="1">
        <f t="shared" si="0"/>
        <v>10</v>
      </c>
      <c r="B16" s="7" t="s">
        <v>33</v>
      </c>
      <c r="C16" s="5" t="s">
        <v>13</v>
      </c>
      <c r="D16" s="10">
        <v>50</v>
      </c>
      <c r="E16" s="15"/>
      <c r="F16" s="15"/>
    </row>
    <row r="17" spans="1:6" ht="15" customHeight="1">
      <c r="A17" s="1">
        <f t="shared" si="0"/>
        <v>11</v>
      </c>
      <c r="B17" s="7" t="s">
        <v>30</v>
      </c>
      <c r="C17" s="5" t="s">
        <v>13</v>
      </c>
      <c r="D17" s="10">
        <v>245</v>
      </c>
      <c r="E17" s="15"/>
      <c r="F17" s="15"/>
    </row>
    <row r="18" spans="1:6" ht="15" customHeight="1">
      <c r="A18" s="1">
        <f t="shared" si="0"/>
        <v>12</v>
      </c>
      <c r="B18" s="7" t="s">
        <v>42</v>
      </c>
      <c r="C18" s="5" t="s">
        <v>13</v>
      </c>
      <c r="D18" s="10">
        <v>850</v>
      </c>
      <c r="E18" s="15"/>
      <c r="F18" s="15"/>
    </row>
    <row r="19" spans="1:6" ht="15" customHeight="1">
      <c r="A19" s="1">
        <f t="shared" si="0"/>
        <v>13</v>
      </c>
      <c r="B19" s="7" t="s">
        <v>45</v>
      </c>
      <c r="C19" s="5" t="s">
        <v>13</v>
      </c>
      <c r="D19" s="10">
        <v>245</v>
      </c>
      <c r="E19" s="15"/>
      <c r="F19" s="15"/>
    </row>
    <row r="20" spans="1:6" ht="15" customHeight="1">
      <c r="A20" s="1">
        <f t="shared" si="0"/>
        <v>14</v>
      </c>
      <c r="B20" s="7" t="s">
        <v>8</v>
      </c>
      <c r="C20" s="5" t="s">
        <v>13</v>
      </c>
      <c r="D20" s="10">
        <v>60</v>
      </c>
      <c r="E20" s="15"/>
      <c r="F20" s="15"/>
    </row>
    <row r="21" spans="1:6" ht="33" customHeight="1">
      <c r="A21" s="1">
        <f t="shared" si="0"/>
        <v>15</v>
      </c>
      <c r="B21" s="7" t="s">
        <v>9</v>
      </c>
      <c r="C21" s="5" t="s">
        <v>38</v>
      </c>
      <c r="D21" s="10">
        <v>130</v>
      </c>
      <c r="E21" s="15"/>
      <c r="F21" s="15"/>
    </row>
    <row r="22" spans="1:6" ht="16.5" customHeight="1">
      <c r="A22" s="1">
        <f t="shared" si="0"/>
        <v>16</v>
      </c>
      <c r="B22" s="7" t="s">
        <v>10</v>
      </c>
      <c r="C22" s="5" t="s">
        <v>12</v>
      </c>
      <c r="D22" s="10">
        <v>40</v>
      </c>
      <c r="E22" s="15"/>
      <c r="F22" s="15"/>
    </row>
    <row r="23" spans="1:6" ht="33" customHeight="1">
      <c r="A23" s="1">
        <f t="shared" si="0"/>
        <v>17</v>
      </c>
      <c r="B23" s="7" t="s">
        <v>11</v>
      </c>
      <c r="C23" s="5" t="s">
        <v>12</v>
      </c>
      <c r="D23" s="10">
        <v>14</v>
      </c>
      <c r="E23" s="15"/>
      <c r="F23" s="15"/>
    </row>
    <row r="24" spans="1:6" ht="33" customHeight="1">
      <c r="A24" s="1">
        <f t="shared" si="0"/>
        <v>18</v>
      </c>
      <c r="B24" s="7" t="s">
        <v>14</v>
      </c>
      <c r="C24" s="5" t="s">
        <v>13</v>
      </c>
      <c r="D24" s="10">
        <v>12</v>
      </c>
      <c r="E24" s="15"/>
      <c r="F24" s="15"/>
    </row>
    <row r="25" spans="1:6" ht="33" customHeight="1">
      <c r="A25" s="1">
        <f t="shared" si="0"/>
        <v>19</v>
      </c>
      <c r="B25" s="7" t="s">
        <v>15</v>
      </c>
      <c r="C25" s="5" t="s">
        <v>13</v>
      </c>
      <c r="D25" s="10">
        <v>230</v>
      </c>
      <c r="E25" s="15"/>
      <c r="F25" s="15"/>
    </row>
    <row r="26" spans="1:6" ht="33" customHeight="1">
      <c r="A26" s="1">
        <f t="shared" si="0"/>
        <v>20</v>
      </c>
      <c r="B26" s="7" t="s">
        <v>41</v>
      </c>
      <c r="C26" s="5" t="s">
        <v>13</v>
      </c>
      <c r="D26" s="10">
        <v>380</v>
      </c>
      <c r="E26" s="15"/>
      <c r="F26" s="15"/>
    </row>
    <row r="27" spans="1:6" ht="19.5" customHeight="1">
      <c r="A27" s="1">
        <f t="shared" si="0"/>
        <v>21</v>
      </c>
      <c r="B27" s="7" t="s">
        <v>16</v>
      </c>
      <c r="C27" s="5" t="s">
        <v>13</v>
      </c>
      <c r="D27" s="10">
        <v>280</v>
      </c>
      <c r="E27" s="15"/>
      <c r="F27" s="15"/>
    </row>
    <row r="28" spans="1:6" ht="19.5" customHeight="1">
      <c r="A28" s="1">
        <f t="shared" si="0"/>
        <v>22</v>
      </c>
      <c r="B28" s="7" t="s">
        <v>17</v>
      </c>
      <c r="C28" s="5" t="s">
        <v>13</v>
      </c>
      <c r="D28" s="10">
        <v>75</v>
      </c>
      <c r="E28" s="15"/>
      <c r="F28" s="15"/>
    </row>
    <row r="29" spans="1:6" ht="33" customHeight="1">
      <c r="A29" s="1">
        <f t="shared" si="0"/>
        <v>23</v>
      </c>
      <c r="B29" s="7" t="s">
        <v>40</v>
      </c>
      <c r="C29" s="5" t="s">
        <v>13</v>
      </c>
      <c r="D29" s="10">
        <v>60</v>
      </c>
      <c r="E29" s="15"/>
      <c r="F29" s="15"/>
    </row>
    <row r="30" spans="1:6" ht="23.25" customHeight="1">
      <c r="A30" s="1">
        <f t="shared" si="0"/>
        <v>24</v>
      </c>
      <c r="B30" s="7" t="s">
        <v>18</v>
      </c>
      <c r="C30" s="5" t="s">
        <v>13</v>
      </c>
      <c r="D30" s="10">
        <v>130</v>
      </c>
      <c r="E30" s="15"/>
      <c r="F30" s="15"/>
    </row>
    <row r="31" spans="1:6" ht="33" customHeight="1">
      <c r="A31" s="1">
        <f t="shared" si="0"/>
        <v>25</v>
      </c>
      <c r="B31" s="7" t="s">
        <v>19</v>
      </c>
      <c r="C31" s="5" t="s">
        <v>13</v>
      </c>
      <c r="D31" s="10">
        <v>55</v>
      </c>
      <c r="E31" s="15"/>
      <c r="F31" s="15"/>
    </row>
    <row r="32" spans="1:6" ht="33" customHeight="1">
      <c r="A32" s="1">
        <f t="shared" si="0"/>
        <v>26</v>
      </c>
      <c r="B32" s="7" t="s">
        <v>20</v>
      </c>
      <c r="C32" s="5" t="s">
        <v>13</v>
      </c>
      <c r="D32" s="10">
        <v>55</v>
      </c>
      <c r="E32" s="15"/>
      <c r="F32" s="15"/>
    </row>
    <row r="33" spans="1:6" ht="20.25" customHeight="1">
      <c r="A33" s="1">
        <f t="shared" si="0"/>
        <v>27</v>
      </c>
      <c r="B33" s="7" t="s">
        <v>21</v>
      </c>
      <c r="C33" s="5" t="s">
        <v>13</v>
      </c>
      <c r="D33" s="10">
        <v>120</v>
      </c>
      <c r="E33" s="15"/>
      <c r="F33" s="15"/>
    </row>
    <row r="34" spans="1:6" ht="20.25" customHeight="1">
      <c r="A34" s="1">
        <f t="shared" si="0"/>
        <v>28</v>
      </c>
      <c r="B34" s="7" t="s">
        <v>22</v>
      </c>
      <c r="C34" s="5" t="s">
        <v>13</v>
      </c>
      <c r="D34" s="10">
        <v>130</v>
      </c>
      <c r="E34" s="15"/>
      <c r="F34" s="15"/>
    </row>
    <row r="35" spans="1:6" ht="20.25" customHeight="1">
      <c r="A35" s="1">
        <f t="shared" si="0"/>
        <v>29</v>
      </c>
      <c r="B35" s="7" t="s">
        <v>23</v>
      </c>
      <c r="C35" s="5" t="s">
        <v>13</v>
      </c>
      <c r="D35" s="10">
        <v>100</v>
      </c>
      <c r="E35" s="15"/>
      <c r="F35" s="15"/>
    </row>
    <row r="36" spans="1:6" ht="20.25" customHeight="1">
      <c r="A36" s="1">
        <f t="shared" si="0"/>
        <v>30</v>
      </c>
      <c r="B36" s="7" t="s">
        <v>39</v>
      </c>
      <c r="C36" s="5" t="s">
        <v>13</v>
      </c>
      <c r="D36" s="10">
        <v>250</v>
      </c>
      <c r="E36" s="15"/>
      <c r="F36" s="15"/>
    </row>
    <row r="37" spans="1:6" ht="33" customHeight="1">
      <c r="A37" s="1">
        <f t="shared" si="0"/>
        <v>31</v>
      </c>
      <c r="B37" s="7" t="s">
        <v>24</v>
      </c>
      <c r="C37" s="5" t="s">
        <v>13</v>
      </c>
      <c r="D37" s="10">
        <v>250</v>
      </c>
      <c r="E37" s="15"/>
      <c r="F37" s="15"/>
    </row>
    <row r="38" spans="1:6" ht="21" customHeight="1">
      <c r="A38" s="1">
        <f t="shared" si="0"/>
        <v>32</v>
      </c>
      <c r="B38" s="7" t="s">
        <v>25</v>
      </c>
      <c r="C38" s="5" t="s">
        <v>13</v>
      </c>
      <c r="D38" s="10">
        <v>90</v>
      </c>
      <c r="E38" s="15"/>
      <c r="F38" s="15"/>
    </row>
    <row r="39" spans="1:6" ht="33" customHeight="1">
      <c r="A39" s="1">
        <f t="shared" si="0"/>
        <v>33</v>
      </c>
      <c r="B39" s="7" t="s">
        <v>43</v>
      </c>
      <c r="C39" s="5" t="s">
        <v>13</v>
      </c>
      <c r="D39" s="10">
        <v>500</v>
      </c>
      <c r="E39" s="15"/>
      <c r="F39" s="15"/>
    </row>
    <row r="40" spans="1:6" ht="22.5" customHeight="1">
      <c r="A40" s="1">
        <f t="shared" si="0"/>
        <v>34</v>
      </c>
      <c r="B40" s="7" t="s">
        <v>26</v>
      </c>
      <c r="C40" s="5" t="s">
        <v>13</v>
      </c>
      <c r="D40" s="10">
        <v>75</v>
      </c>
      <c r="E40" s="15"/>
      <c r="F40" s="15"/>
    </row>
    <row r="41" spans="1:6" ht="33" customHeight="1">
      <c r="A41" s="1">
        <f t="shared" si="0"/>
        <v>35</v>
      </c>
      <c r="B41" s="8" t="s">
        <v>27</v>
      </c>
      <c r="C41" s="5"/>
      <c r="D41" s="10">
        <v>150</v>
      </c>
      <c r="E41" s="15"/>
      <c r="F41" s="15"/>
    </row>
    <row r="42" spans="1:6" ht="25.5" customHeight="1">
      <c r="A42" s="1">
        <f t="shared" si="0"/>
        <v>36</v>
      </c>
      <c r="B42" s="8" t="s">
        <v>31</v>
      </c>
      <c r="C42" s="5"/>
      <c r="D42" s="10">
        <v>145</v>
      </c>
      <c r="E42" s="15"/>
      <c r="F42" s="15"/>
    </row>
    <row r="43" spans="1:6" ht="15.75" customHeight="1">
      <c r="A43" s="1">
        <f t="shared" si="0"/>
        <v>37</v>
      </c>
      <c r="B43" s="8" t="s">
        <v>32</v>
      </c>
      <c r="C43" s="5" t="s">
        <v>13</v>
      </c>
      <c r="D43" s="10">
        <v>200</v>
      </c>
      <c r="E43" s="15"/>
      <c r="F43" s="15"/>
    </row>
    <row r="44" spans="1:6" ht="33" customHeight="1">
      <c r="A44" s="1">
        <f t="shared" si="0"/>
        <v>38</v>
      </c>
      <c r="B44" s="8" t="s">
        <v>28</v>
      </c>
      <c r="C44" s="6" t="s">
        <v>13</v>
      </c>
      <c r="D44" s="10">
        <v>250</v>
      </c>
      <c r="E44" s="15"/>
      <c r="F44" s="15"/>
    </row>
    <row r="45" spans="1:6" ht="22.5" customHeight="1">
      <c r="A45" s="1">
        <f t="shared" si="0"/>
        <v>39</v>
      </c>
      <c r="B45" s="8" t="s">
        <v>46</v>
      </c>
      <c r="C45" s="5" t="s">
        <v>13</v>
      </c>
      <c r="D45" s="10">
        <v>250</v>
      </c>
      <c r="E45" s="15"/>
      <c r="F45" s="15"/>
    </row>
    <row r="46" spans="1:6" ht="23.25" customHeight="1">
      <c r="A46" s="1">
        <f t="shared" si="0"/>
        <v>40</v>
      </c>
      <c r="B46" s="8" t="s">
        <v>47</v>
      </c>
      <c r="C46" s="5" t="s">
        <v>13</v>
      </c>
      <c r="D46" s="10">
        <v>250</v>
      </c>
      <c r="E46" s="15"/>
      <c r="F46" s="15"/>
    </row>
    <row r="47" spans="1:6" ht="33" customHeight="1">
      <c r="A47" s="1">
        <f t="shared" si="0"/>
        <v>41</v>
      </c>
      <c r="B47" s="8" t="s">
        <v>34</v>
      </c>
      <c r="C47" s="5" t="s">
        <v>13</v>
      </c>
      <c r="D47" s="10">
        <v>150</v>
      </c>
      <c r="E47" s="15"/>
      <c r="F47" s="15"/>
    </row>
    <row r="48" spans="1:6" ht="33" customHeight="1">
      <c r="A48" s="1">
        <f t="shared" si="0"/>
        <v>42</v>
      </c>
      <c r="B48" s="7" t="s">
        <v>48</v>
      </c>
      <c r="C48" s="5" t="s">
        <v>13</v>
      </c>
      <c r="D48" s="10">
        <v>680</v>
      </c>
      <c r="E48" s="15"/>
      <c r="F48" s="15"/>
    </row>
    <row r="49" spans="1:6" ht="24" customHeight="1">
      <c r="A49" s="1">
        <f t="shared" si="0"/>
        <v>43</v>
      </c>
      <c r="B49" s="7" t="s">
        <v>49</v>
      </c>
      <c r="C49" s="5" t="s">
        <v>13</v>
      </c>
      <c r="D49" s="10">
        <v>290</v>
      </c>
      <c r="E49" s="15"/>
      <c r="F49" s="15"/>
    </row>
    <row r="50" spans="1:6" ht="21" customHeight="1">
      <c r="A50" s="1">
        <f t="shared" si="0"/>
        <v>44</v>
      </c>
      <c r="B50" s="7" t="s">
        <v>35</v>
      </c>
      <c r="C50" s="5" t="s">
        <v>13</v>
      </c>
      <c r="D50" s="10">
        <v>350</v>
      </c>
      <c r="E50" s="15"/>
      <c r="F50" s="15"/>
    </row>
    <row r="51" spans="1:6" ht="33" customHeight="1">
      <c r="A51" s="1">
        <f t="shared" si="0"/>
        <v>45</v>
      </c>
      <c r="B51" s="7" t="s">
        <v>36</v>
      </c>
      <c r="C51" s="5" t="s">
        <v>13</v>
      </c>
      <c r="D51" s="10">
        <v>300</v>
      </c>
      <c r="E51" s="15"/>
      <c r="F51" s="15"/>
    </row>
    <row r="52" spans="1:6" ht="62.25" customHeight="1">
      <c r="A52" s="1">
        <f t="shared" si="0"/>
        <v>46</v>
      </c>
      <c r="B52" s="7" t="s">
        <v>65</v>
      </c>
      <c r="C52" s="5" t="s">
        <v>51</v>
      </c>
      <c r="D52" s="10">
        <v>1</v>
      </c>
      <c r="E52" s="15"/>
      <c r="F52" s="15"/>
    </row>
    <row r="53" spans="1:6">
      <c r="A53" s="19" t="s">
        <v>50</v>
      </c>
      <c r="B53" s="19"/>
      <c r="C53" s="19"/>
      <c r="D53" s="9">
        <f>SUM(D7:D52)</f>
        <v>8790</v>
      </c>
    </row>
    <row r="55" spans="1:6" ht="15">
      <c r="A55" s="23"/>
      <c r="B55" s="23"/>
      <c r="C55" s="23"/>
      <c r="D55" s="23"/>
    </row>
    <row r="56" spans="1:6" ht="15">
      <c r="A56" s="11"/>
      <c r="B56" s="12"/>
      <c r="C56" s="11"/>
    </row>
    <row r="57" spans="1:6" ht="33.75" customHeight="1">
      <c r="A57" s="21"/>
      <c r="B57" s="21"/>
      <c r="C57" s="21"/>
      <c r="D57" s="21"/>
    </row>
    <row r="58" spans="1:6" ht="15">
      <c r="A58" s="11"/>
      <c r="B58" s="11"/>
      <c r="C58" s="11"/>
    </row>
    <row r="59" spans="1:6">
      <c r="A59" s="22"/>
      <c r="B59" s="22"/>
      <c r="C59" s="22"/>
      <c r="D59" s="22"/>
    </row>
  </sheetData>
  <mergeCells count="13">
    <mergeCell ref="E4:F4"/>
    <mergeCell ref="I4:J4"/>
    <mergeCell ref="A57:B57"/>
    <mergeCell ref="C57:D57"/>
    <mergeCell ref="A59:B59"/>
    <mergeCell ref="C59:D59"/>
    <mergeCell ref="A55:B55"/>
    <mergeCell ref="C55:D55"/>
    <mergeCell ref="A1:D1"/>
    <mergeCell ref="A2:D2"/>
    <mergeCell ref="A3:D3"/>
    <mergeCell ref="A4:D4"/>
    <mergeCell ref="A53:C53"/>
  </mergeCells>
  <pageMargins left="0.7" right="0.7" top="0.75" bottom="0.75" header="0.3" footer="0.3"/>
  <pageSetup paperSize="9" scale="95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2019-01-30T11:22:22Z</dcterms:modified>
</cp:coreProperties>
</file>